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0" windowWidth="20115" windowHeight="6975" activeTab="0"/>
  </bookViews>
  <sheets>
    <sheet name="protokół odbioru prac" sheetId="1" r:id="rId1"/>
    <sheet name="Arkusz2" sheetId="2" r:id="rId2"/>
    <sheet name="Arkusz3" sheetId="3" r:id="rId3"/>
  </sheets>
  <definedNames>
    <definedName name="_xlnm.Print_Area" localSheetId="0">'protokół odbioru prac'!$A$1:$I$49</definedName>
  </definedNames>
  <calcPr calcId="145621"/>
</workbook>
</file>

<file path=xl/sharedStrings.xml><?xml version="1.0" encoding="utf-8"?>
<sst xmlns="http://schemas.openxmlformats.org/spreadsheetml/2006/main" count="60" uniqueCount="52">
  <si>
    <t>ilość</t>
  </si>
  <si>
    <t>wartość netto</t>
  </si>
  <si>
    <t>wartość brutto</t>
  </si>
  <si>
    <t>zakres 1 - bieżące utrzymanie czystości</t>
  </si>
  <si>
    <t xml:space="preserve">pomieszczenia biurowe z komunikacją, sanitariatami </t>
  </si>
  <si>
    <t xml:space="preserve">utrzymanie czystości śmietników </t>
  </si>
  <si>
    <t>sprzątanie chodników, ramp, placów, schodów wraz z korytami odwodnienia</t>
  </si>
  <si>
    <t>sprzątanie dróg wewnętrznych</t>
  </si>
  <si>
    <t>odśnieżanie chodników, ramp, placów, schodów</t>
  </si>
  <si>
    <t>odśnieżanie dróg wewnętrznych</t>
  </si>
  <si>
    <t>szatnie sportowe, sędziowskie, obsługi technicznej, organizatorów, garderoby estradowe,</t>
  </si>
  <si>
    <t>strefa mediów, pom. operacyjne</t>
  </si>
  <si>
    <t>komunikacja widowni- korytarze, klatki schodowe, windy</t>
  </si>
  <si>
    <t>sanitariaty widowni</t>
  </si>
  <si>
    <t>krzesełka (poziom „A”, ”B”, ”C”)</t>
  </si>
  <si>
    <t>loże VIP</t>
  </si>
  <si>
    <t>sale konferencyjne (poziom „B”)</t>
  </si>
  <si>
    <t>powierzchnie szklane - wewnątrz budynku, elewacja obiektu</t>
  </si>
  <si>
    <t>sprzątanie garażu podziemnego</t>
  </si>
  <si>
    <t>sprzątanie dróg wewnętrznych/odśnieżanie</t>
  </si>
  <si>
    <t>stawka VAT</t>
  </si>
  <si>
    <t xml:space="preserve">płyta boiska i dojazdy </t>
  </si>
  <si>
    <r>
      <t>m</t>
    </r>
    <r>
      <rPr>
        <vertAlign val="superscript"/>
        <sz val="11"/>
        <color theme="1"/>
        <rFont val="Calibri"/>
        <family val="2"/>
      </rPr>
      <t>2</t>
    </r>
  </si>
  <si>
    <t>zakres 2 - utrzymanie czystości w związku z imprezą</t>
  </si>
  <si>
    <t>lp.</t>
  </si>
  <si>
    <t>zakres prac</t>
  </si>
  <si>
    <r>
      <t>cena jednostkowa netto za 1 m</t>
    </r>
    <r>
      <rPr>
        <vertAlign val="superscript"/>
        <sz val="11"/>
        <color theme="1"/>
        <rFont val="Calibri"/>
        <family val="2"/>
      </rPr>
      <t>2</t>
    </r>
  </si>
  <si>
    <t>czyszczenie koryt odpływowych</t>
  </si>
  <si>
    <t>komunikacja poziom „0”</t>
  </si>
  <si>
    <t>sprzątanie małej architektury: ławki, stojaki na rowery, kosze</t>
  </si>
  <si>
    <t>Łączna wartość zakresu 2:</t>
  </si>
  <si>
    <t>Łączna wartość zakresu 1:</t>
  </si>
  <si>
    <t>RAZEM OGÓŁEM:</t>
  </si>
  <si>
    <t>kwota VAT</t>
  </si>
  <si>
    <t>Załącznik 4 do umowy</t>
  </si>
  <si>
    <t>Kraków, dnia</t>
  </si>
  <si>
    <t>..................</t>
  </si>
  <si>
    <t>PROTOKÓŁ</t>
  </si>
  <si>
    <t>odbioru prac za miesiąc .................................</t>
  </si>
  <si>
    <t>Komisja w składzie:</t>
  </si>
  <si>
    <t>- przedstawiciel Zamawiającego ...............................................</t>
  </si>
  <si>
    <t>- przedstawiciel Wykonawcy ...............................................</t>
  </si>
  <si>
    <t>potwierdza wykonanie w miesiącu ........................ następujących usług:</t>
  </si>
  <si>
    <t>Uwagi:</t>
  </si>
  <si>
    <t>...........................................................................................................................................................................................................</t>
  </si>
  <si>
    <t>Podpisy komisji:</t>
  </si>
  <si>
    <t>Mała Hala – płyta boiska</t>
  </si>
  <si>
    <t>Mała Hala – krzesełka</t>
  </si>
  <si>
    <t>Mała Hala – szatnie sportowe (w tym szatnie, toalety, natryski, komunikacja)</t>
  </si>
  <si>
    <r>
      <t>m</t>
    </r>
    <r>
      <rPr>
        <vertAlign val="superscript"/>
        <sz val="11"/>
        <color theme="1"/>
        <rFont val="Calibri"/>
        <family val="2"/>
      </rPr>
      <t>2*</t>
    </r>
  </si>
  <si>
    <r>
      <t>*) W poz. 1.3 i 2.13 w kolumnie "m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" znajduje się ilość sztuk.</t>
    </r>
  </si>
  <si>
    <t>304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</si>
</sst>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3F3F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2" fontId="2" fillId="0" borderId="1" xfId="0" applyNumberFormat="1" applyFont="1" applyBorder="1"/>
    <xf numFmtId="0" fontId="2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quotePrefix="1"/>
    <xf numFmtId="0" fontId="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view="pageBreakPreview" zoomScale="115" zoomScaleSheetLayoutView="115" workbookViewId="0" topLeftCell="A1">
      <selection activeCell="D17" sqref="D17"/>
    </sheetView>
  </sheetViews>
  <sheetFormatPr defaultColWidth="9.140625" defaultRowHeight="15"/>
  <cols>
    <col min="1" max="1" width="6.7109375" style="2" customWidth="1"/>
    <col min="2" max="2" width="31.28125" style="2" customWidth="1"/>
    <col min="3" max="3" width="9.140625" style="13" customWidth="1"/>
    <col min="4" max="4" width="9.140625" style="2" customWidth="1"/>
    <col min="5" max="5" width="17.7109375" style="2" customWidth="1"/>
    <col min="6" max="6" width="12.140625" style="2" customWidth="1"/>
    <col min="7" max="7" width="11.7109375" style="2" customWidth="1"/>
    <col min="8" max="8" width="7.8515625" style="2" customWidth="1"/>
    <col min="9" max="9" width="11.57421875" style="12" bestFit="1" customWidth="1"/>
    <col min="10" max="10" width="15.8515625" style="2" customWidth="1"/>
    <col min="11" max="16384" width="9.140625" style="2" customWidth="1"/>
  </cols>
  <sheetData>
    <row r="1" ht="15">
      <c r="I1" s="25" t="s">
        <v>34</v>
      </c>
    </row>
    <row r="2" spans="8:9" ht="15">
      <c r="H2" s="26" t="s">
        <v>35</v>
      </c>
      <c r="I2" s="25" t="s">
        <v>36</v>
      </c>
    </row>
    <row r="4" spans="1:9" ht="15">
      <c r="A4" s="40" t="s">
        <v>37</v>
      </c>
      <c r="B4" s="40"/>
      <c r="C4" s="40"/>
      <c r="D4" s="40"/>
      <c r="E4" s="40"/>
      <c r="F4" s="40"/>
      <c r="G4" s="40"/>
      <c r="H4" s="40"/>
      <c r="I4" s="40"/>
    </row>
    <row r="5" spans="1:9" ht="15">
      <c r="A5" s="40" t="s">
        <v>38</v>
      </c>
      <c r="B5" s="40"/>
      <c r="C5" s="40"/>
      <c r="D5" s="40"/>
      <c r="E5" s="40"/>
      <c r="F5" s="40"/>
      <c r="G5" s="40"/>
      <c r="H5" s="40"/>
      <c r="I5" s="40"/>
    </row>
    <row r="7" ht="15">
      <c r="A7" s="2" t="s">
        <v>39</v>
      </c>
    </row>
    <row r="8" ht="15">
      <c r="A8" s="28" t="s">
        <v>40</v>
      </c>
    </row>
    <row r="9" ht="15">
      <c r="A9" s="28" t="s">
        <v>41</v>
      </c>
    </row>
    <row r="10" ht="15">
      <c r="A10" s="2" t="s">
        <v>42</v>
      </c>
    </row>
    <row r="12" spans="1:9" ht="32.25">
      <c r="A12" s="14" t="s">
        <v>24</v>
      </c>
      <c r="B12" s="14" t="s">
        <v>25</v>
      </c>
      <c r="C12" s="14" t="s">
        <v>0</v>
      </c>
      <c r="D12" s="14" t="s">
        <v>49</v>
      </c>
      <c r="E12" s="14" t="s">
        <v>26</v>
      </c>
      <c r="F12" s="15" t="s">
        <v>1</v>
      </c>
      <c r="G12" s="14" t="s">
        <v>2</v>
      </c>
      <c r="H12" s="18" t="s">
        <v>20</v>
      </c>
      <c r="I12" s="19" t="s">
        <v>33</v>
      </c>
    </row>
    <row r="13" spans="1:9" ht="15">
      <c r="A13" s="30" t="s">
        <v>3</v>
      </c>
      <c r="B13" s="31"/>
      <c r="C13" s="31"/>
      <c r="D13" s="31"/>
      <c r="E13" s="31"/>
      <c r="F13" s="31"/>
      <c r="G13" s="31"/>
      <c r="H13" s="31"/>
      <c r="I13" s="32"/>
    </row>
    <row r="14" spans="1:9" ht="30">
      <c r="A14" s="14">
        <v>1</v>
      </c>
      <c r="B14" s="21" t="s">
        <v>4</v>
      </c>
      <c r="C14" s="14"/>
      <c r="D14" s="23">
        <v>880</v>
      </c>
      <c r="E14" s="14"/>
      <c r="F14" s="16"/>
      <c r="G14" s="14"/>
      <c r="H14" s="4"/>
      <c r="I14" s="1"/>
    </row>
    <row r="15" spans="1:10" ht="15">
      <c r="A15" s="14">
        <v>2</v>
      </c>
      <c r="B15" s="21" t="s">
        <v>46</v>
      </c>
      <c r="C15" s="14"/>
      <c r="D15" s="23">
        <v>1750</v>
      </c>
      <c r="E15" s="14"/>
      <c r="F15" s="16"/>
      <c r="G15" s="14"/>
      <c r="H15" s="4"/>
      <c r="I15" s="1"/>
      <c r="J15" s="5"/>
    </row>
    <row r="16" spans="1:10" ht="15">
      <c r="A16" s="14">
        <v>3</v>
      </c>
      <c r="B16" s="21" t="s">
        <v>47</v>
      </c>
      <c r="C16" s="14"/>
      <c r="D16" s="23" t="s">
        <v>51</v>
      </c>
      <c r="E16" s="14"/>
      <c r="F16" s="16"/>
      <c r="G16" s="14"/>
      <c r="H16" s="4"/>
      <c r="I16" s="1"/>
      <c r="J16" s="5"/>
    </row>
    <row r="17" spans="1:10" ht="45">
      <c r="A17" s="14">
        <v>4</v>
      </c>
      <c r="B17" s="21" t="s">
        <v>48</v>
      </c>
      <c r="C17" s="14"/>
      <c r="D17" s="23">
        <v>664</v>
      </c>
      <c r="E17" s="14"/>
      <c r="F17" s="16"/>
      <c r="G17" s="14"/>
      <c r="H17" s="4"/>
      <c r="I17" s="1"/>
      <c r="J17" s="5"/>
    </row>
    <row r="18" spans="1:9" ht="15">
      <c r="A18" s="14">
        <v>5</v>
      </c>
      <c r="B18" s="21" t="s">
        <v>5</v>
      </c>
      <c r="C18" s="14"/>
      <c r="D18" s="23">
        <v>100</v>
      </c>
      <c r="E18" s="16"/>
      <c r="F18" s="16"/>
      <c r="G18" s="14"/>
      <c r="H18" s="4"/>
      <c r="I18" s="1"/>
    </row>
    <row r="19" spans="1:9" ht="45">
      <c r="A19" s="14">
        <v>6</v>
      </c>
      <c r="B19" s="21" t="s">
        <v>6</v>
      </c>
      <c r="C19" s="14"/>
      <c r="D19" s="23">
        <v>22160</v>
      </c>
      <c r="E19" s="14"/>
      <c r="F19" s="16"/>
      <c r="G19" s="14"/>
      <c r="H19" s="4"/>
      <c r="I19" s="1"/>
    </row>
    <row r="20" spans="1:9" ht="15">
      <c r="A20" s="14">
        <v>7</v>
      </c>
      <c r="B20" s="21" t="s">
        <v>7</v>
      </c>
      <c r="C20" s="14"/>
      <c r="D20" s="23">
        <v>24896</v>
      </c>
      <c r="E20" s="14"/>
      <c r="F20" s="16"/>
      <c r="G20" s="14"/>
      <c r="H20" s="4"/>
      <c r="I20" s="1"/>
    </row>
    <row r="21" spans="1:9" ht="15">
      <c r="A21" s="14">
        <v>8</v>
      </c>
      <c r="B21" s="21" t="s">
        <v>27</v>
      </c>
      <c r="C21" s="14"/>
      <c r="D21" s="23">
        <v>656</v>
      </c>
      <c r="E21" s="14"/>
      <c r="F21" s="16"/>
      <c r="G21" s="14"/>
      <c r="H21" s="4"/>
      <c r="I21" s="1"/>
    </row>
    <row r="22" spans="1:9" ht="30">
      <c r="A22" s="14">
        <v>9</v>
      </c>
      <c r="B22" s="21" t="s">
        <v>8</v>
      </c>
      <c r="C22" s="14"/>
      <c r="D22" s="23">
        <v>742</v>
      </c>
      <c r="E22" s="14"/>
      <c r="F22" s="16"/>
      <c r="G22" s="14"/>
      <c r="H22" s="4"/>
      <c r="I22" s="1"/>
    </row>
    <row r="23" spans="1:9" ht="15">
      <c r="A23" s="14">
        <v>10</v>
      </c>
      <c r="B23" s="21" t="s">
        <v>9</v>
      </c>
      <c r="C23" s="14"/>
      <c r="D23" s="23">
        <v>11182</v>
      </c>
      <c r="E23" s="14"/>
      <c r="F23" s="16"/>
      <c r="G23" s="14"/>
      <c r="H23" s="4"/>
      <c r="I23" s="1"/>
    </row>
    <row r="24" spans="1:9" ht="15">
      <c r="A24" s="33" t="s">
        <v>31</v>
      </c>
      <c r="B24" s="34"/>
      <c r="C24" s="34"/>
      <c r="D24" s="34"/>
      <c r="E24" s="35"/>
      <c r="F24" s="17">
        <f>SUM(F14:F23)</f>
        <v>0</v>
      </c>
      <c r="G24" s="17">
        <f>SUM(G14:G23)</f>
        <v>0</v>
      </c>
      <c r="H24" s="3"/>
      <c r="I24" s="17">
        <f>SUM(I14:I23)</f>
        <v>0</v>
      </c>
    </row>
    <row r="25" spans="1:9" ht="15">
      <c r="A25" s="30" t="s">
        <v>23</v>
      </c>
      <c r="B25" s="31"/>
      <c r="C25" s="31"/>
      <c r="D25" s="31"/>
      <c r="E25" s="31"/>
      <c r="F25" s="31"/>
      <c r="G25" s="31"/>
      <c r="H25" s="31"/>
      <c r="I25" s="32"/>
    </row>
    <row r="26" spans="1:9" ht="32.25">
      <c r="A26" s="14" t="s">
        <v>24</v>
      </c>
      <c r="B26" s="14" t="s">
        <v>25</v>
      </c>
      <c r="C26" s="14" t="s">
        <v>0</v>
      </c>
      <c r="D26" s="14" t="s">
        <v>22</v>
      </c>
      <c r="E26" s="14" t="s">
        <v>26</v>
      </c>
      <c r="F26" s="15" t="s">
        <v>1</v>
      </c>
      <c r="G26" s="14" t="s">
        <v>2</v>
      </c>
      <c r="H26" s="18" t="s">
        <v>20</v>
      </c>
      <c r="I26" s="19" t="s">
        <v>33</v>
      </c>
    </row>
    <row r="27" spans="1:10" ht="15">
      <c r="A27" s="14">
        <v>1</v>
      </c>
      <c r="B27" s="21" t="s">
        <v>21</v>
      </c>
      <c r="C27" s="20"/>
      <c r="D27" s="24">
        <v>4314</v>
      </c>
      <c r="E27" s="3"/>
      <c r="F27" s="21"/>
      <c r="G27" s="21"/>
      <c r="H27" s="4"/>
      <c r="I27" s="1"/>
      <c r="J27" s="6"/>
    </row>
    <row r="28" spans="1:9" ht="60">
      <c r="A28" s="14">
        <v>2</v>
      </c>
      <c r="B28" s="21" t="s">
        <v>10</v>
      </c>
      <c r="C28" s="14"/>
      <c r="D28" s="23">
        <v>2449</v>
      </c>
      <c r="E28" s="21"/>
      <c r="F28" s="21"/>
      <c r="G28" s="21"/>
      <c r="H28" s="4"/>
      <c r="I28" s="1"/>
    </row>
    <row r="29" spans="1:9" ht="15">
      <c r="A29" s="14">
        <v>3</v>
      </c>
      <c r="B29" s="21" t="s">
        <v>28</v>
      </c>
      <c r="C29" s="14"/>
      <c r="D29" s="23">
        <v>1189</v>
      </c>
      <c r="E29" s="21"/>
      <c r="F29" s="21"/>
      <c r="G29" s="21"/>
      <c r="H29" s="4"/>
      <c r="I29" s="1"/>
    </row>
    <row r="30" spans="1:9" ht="15">
      <c r="A30" s="14">
        <v>4</v>
      </c>
      <c r="B30" s="21" t="s">
        <v>11</v>
      </c>
      <c r="C30" s="14"/>
      <c r="D30" s="23">
        <v>378</v>
      </c>
      <c r="E30" s="21"/>
      <c r="F30" s="21"/>
      <c r="G30" s="21"/>
      <c r="H30" s="4"/>
      <c r="I30" s="1"/>
    </row>
    <row r="31" spans="1:11" ht="30">
      <c r="A31" s="14">
        <v>5</v>
      </c>
      <c r="B31" s="21" t="s">
        <v>12</v>
      </c>
      <c r="C31" s="16"/>
      <c r="D31" s="23">
        <v>13378</v>
      </c>
      <c r="E31" s="21"/>
      <c r="F31" s="21"/>
      <c r="G31" s="21"/>
      <c r="H31" s="4"/>
      <c r="I31" s="1"/>
      <c r="J31" s="7"/>
      <c r="K31" s="8"/>
    </row>
    <row r="32" spans="1:11" ht="15">
      <c r="A32" s="14">
        <v>6</v>
      </c>
      <c r="B32" s="21" t="s">
        <v>13</v>
      </c>
      <c r="C32" s="16"/>
      <c r="D32" s="23">
        <v>1531</v>
      </c>
      <c r="E32" s="21"/>
      <c r="F32" s="21"/>
      <c r="G32" s="21"/>
      <c r="H32" s="4"/>
      <c r="I32" s="1"/>
      <c r="J32" s="36"/>
      <c r="K32" s="36"/>
    </row>
    <row r="33" spans="1:17" ht="15">
      <c r="A33" s="14">
        <v>7</v>
      </c>
      <c r="B33" s="21" t="s">
        <v>14</v>
      </c>
      <c r="C33" s="16"/>
      <c r="D33" s="23">
        <v>14978</v>
      </c>
      <c r="E33" s="21"/>
      <c r="F33" s="21"/>
      <c r="G33" s="21"/>
      <c r="H33" s="4"/>
      <c r="I33" s="1"/>
      <c r="J33" s="39"/>
      <c r="K33" s="39"/>
      <c r="L33" s="39"/>
      <c r="M33" s="39"/>
      <c r="N33" s="39"/>
      <c r="O33" s="39"/>
      <c r="P33" s="39"/>
      <c r="Q33" s="39"/>
    </row>
    <row r="34" spans="1:20" ht="15">
      <c r="A34" s="14">
        <v>8</v>
      </c>
      <c r="B34" s="21" t="s">
        <v>15</v>
      </c>
      <c r="C34" s="22"/>
      <c r="D34" s="23">
        <v>1175</v>
      </c>
      <c r="E34" s="21"/>
      <c r="F34" s="21"/>
      <c r="G34" s="21"/>
      <c r="H34" s="4"/>
      <c r="I34" s="1"/>
      <c r="J34" s="37"/>
      <c r="K34" s="37"/>
      <c r="L34" s="37"/>
      <c r="M34" s="37"/>
      <c r="N34" s="37"/>
      <c r="O34" s="37"/>
      <c r="P34" s="9"/>
      <c r="Q34" s="9"/>
      <c r="R34" s="9"/>
      <c r="S34" s="9"/>
      <c r="T34" s="9"/>
    </row>
    <row r="35" spans="1:20" ht="15">
      <c r="A35" s="14">
        <v>9</v>
      </c>
      <c r="B35" s="21" t="s">
        <v>16</v>
      </c>
      <c r="C35" s="16"/>
      <c r="D35" s="23">
        <v>681</v>
      </c>
      <c r="E35" s="21"/>
      <c r="F35" s="21"/>
      <c r="G35" s="21"/>
      <c r="H35" s="4"/>
      <c r="I35" s="1"/>
      <c r="J35" s="37"/>
      <c r="K35" s="37"/>
      <c r="L35" s="37"/>
      <c r="M35" s="37"/>
      <c r="N35" s="37"/>
      <c r="O35" s="37"/>
      <c r="P35" s="5"/>
      <c r="Q35" s="5"/>
      <c r="R35" s="5"/>
      <c r="S35" s="5"/>
      <c r="T35" s="5"/>
    </row>
    <row r="36" spans="1:15" ht="30">
      <c r="A36" s="14">
        <v>10</v>
      </c>
      <c r="B36" s="21" t="s">
        <v>17</v>
      </c>
      <c r="C36" s="14"/>
      <c r="D36" s="23">
        <v>1809</v>
      </c>
      <c r="E36" s="21"/>
      <c r="F36" s="21"/>
      <c r="G36" s="21"/>
      <c r="H36" s="4"/>
      <c r="I36" s="1"/>
      <c r="J36" s="10"/>
      <c r="K36" s="11"/>
      <c r="L36" s="11"/>
      <c r="M36" s="11"/>
      <c r="N36" s="11"/>
      <c r="O36" s="11"/>
    </row>
    <row r="37" spans="1:15" ht="15">
      <c r="A37" s="14">
        <v>11</v>
      </c>
      <c r="B37" s="21" t="s">
        <v>18</v>
      </c>
      <c r="C37" s="14"/>
      <c r="D37" s="23">
        <v>27421</v>
      </c>
      <c r="E37" s="21"/>
      <c r="F37" s="21"/>
      <c r="G37" s="21"/>
      <c r="H37" s="4"/>
      <c r="I37" s="1"/>
      <c r="J37" s="10"/>
      <c r="K37" s="11"/>
      <c r="L37" s="11"/>
      <c r="M37" s="11"/>
      <c r="N37" s="11"/>
      <c r="O37" s="11"/>
    </row>
    <row r="38" spans="1:15" ht="30">
      <c r="A38" s="14">
        <v>12</v>
      </c>
      <c r="B38" s="21" t="s">
        <v>19</v>
      </c>
      <c r="C38" s="14"/>
      <c r="D38" s="23">
        <v>24896</v>
      </c>
      <c r="E38" s="21"/>
      <c r="F38" s="21"/>
      <c r="G38" s="21"/>
      <c r="H38" s="4"/>
      <c r="I38" s="1"/>
      <c r="J38" s="37"/>
      <c r="K38" s="38"/>
      <c r="L38" s="38"/>
      <c r="M38" s="38"/>
      <c r="N38" s="38"/>
      <c r="O38" s="11"/>
    </row>
    <row r="39" spans="1:15" ht="30">
      <c r="A39" s="14">
        <v>13</v>
      </c>
      <c r="B39" s="21" t="s">
        <v>29</v>
      </c>
      <c r="C39" s="14"/>
      <c r="D39" s="23">
        <v>171</v>
      </c>
      <c r="E39" s="21"/>
      <c r="F39" s="21"/>
      <c r="G39" s="21"/>
      <c r="H39" s="4"/>
      <c r="I39" s="1"/>
      <c r="J39" s="10"/>
      <c r="K39" s="11"/>
      <c r="L39" s="11"/>
      <c r="M39" s="11"/>
      <c r="N39" s="11"/>
      <c r="O39" s="11"/>
    </row>
    <row r="40" spans="1:9" ht="15">
      <c r="A40" s="33" t="s">
        <v>30</v>
      </c>
      <c r="B40" s="34"/>
      <c r="C40" s="34"/>
      <c r="D40" s="34"/>
      <c r="E40" s="35"/>
      <c r="F40" s="17">
        <f>SUM(F27:F39)</f>
        <v>0</v>
      </c>
      <c r="G40" s="17">
        <f>SUM(G27:G39)</f>
        <v>0</v>
      </c>
      <c r="H40" s="3"/>
      <c r="I40" s="17">
        <f>SUM(I27:I39)</f>
        <v>0</v>
      </c>
    </row>
    <row r="41" spans="1:9" ht="15">
      <c r="A41" s="33" t="s">
        <v>32</v>
      </c>
      <c r="B41" s="34"/>
      <c r="C41" s="34"/>
      <c r="D41" s="34"/>
      <c r="E41" s="35"/>
      <c r="F41" s="17">
        <f>SUM(F40,F24)</f>
        <v>0</v>
      </c>
      <c r="G41" s="17">
        <f>SUM(G40,G24)</f>
        <v>0</v>
      </c>
      <c r="H41" s="3"/>
      <c r="I41" s="17">
        <f>SUM(I40,I24)</f>
        <v>0</v>
      </c>
    </row>
    <row r="42" ht="17.25">
      <c r="A42" s="2" t="s">
        <v>50</v>
      </c>
    </row>
    <row r="43" ht="15">
      <c r="C43" s="27"/>
    </row>
    <row r="44" ht="15">
      <c r="A44" s="2" t="s">
        <v>43</v>
      </c>
    </row>
    <row r="45" spans="1:9" ht="15">
      <c r="A45" s="29" t="s">
        <v>44</v>
      </c>
      <c r="B45" s="29"/>
      <c r="C45" s="29"/>
      <c r="D45" s="29"/>
      <c r="E45" s="29"/>
      <c r="F45" s="29"/>
      <c r="G45" s="29"/>
      <c r="H45" s="29"/>
      <c r="I45" s="29"/>
    </row>
    <row r="47" ht="15">
      <c r="A47" s="2" t="s">
        <v>45</v>
      </c>
    </row>
  </sheetData>
  <mergeCells count="12">
    <mergeCell ref="J32:K32"/>
    <mergeCell ref="J34:O35"/>
    <mergeCell ref="J38:N38"/>
    <mergeCell ref="J33:Q33"/>
    <mergeCell ref="A4:I4"/>
    <mergeCell ref="A5:I5"/>
    <mergeCell ref="A45:I45"/>
    <mergeCell ref="A13:I13"/>
    <mergeCell ref="A24:E24"/>
    <mergeCell ref="A25:I25"/>
    <mergeCell ref="A40:E40"/>
    <mergeCell ref="A41:E41"/>
  </mergeCells>
  <printOptions/>
  <pageMargins left="0.25" right="0.25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Łodzińska Marta</dc:creator>
  <cp:keywords/>
  <dc:description/>
  <cp:lastModifiedBy>Krystian</cp:lastModifiedBy>
  <cp:lastPrinted>2016-03-16T16:01:20Z</cp:lastPrinted>
  <dcterms:created xsi:type="dcterms:W3CDTF">2015-07-06T13:08:22Z</dcterms:created>
  <dcterms:modified xsi:type="dcterms:W3CDTF">2016-03-16T16:01:24Z</dcterms:modified>
  <cp:category/>
  <cp:version/>
  <cp:contentType/>
  <cp:contentStatus/>
</cp:coreProperties>
</file>